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3A0739D4-5D93-4A95-8BF4-242E0B5BCA5E}" xr6:coauthVersionLast="47" xr6:coauthVersionMax="47" xr10:uidLastSave="{00000000-0000-0000-0000-000000000000}"/>
  <bookViews>
    <workbookView xWindow="20" yWindow="380" windowWidth="19180" windowHeight="10060" xr2:uid="{A919A93D-A2AB-401E-8FC1-5A9DC98249B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<sst xmlns="http://schemas.openxmlformats.org/spreadsheetml/2006/main" count="259" uniqueCount="187">
  <si>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</si>
  <si>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</si>
  <si>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</si>
  <si>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</si>
  <si>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</si>
  <si>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</si>
  <si>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</si>
  <si>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</si>
  <si>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</si>
  <si>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</si>
  <si>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</si>
  <si>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</si>
  <si>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</si>
  <si>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</si>
  <si>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RIBEIRA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</si>
  <si>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</si>
  <si>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</si>
  <si>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</si>
  <si>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</si>
  <si>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</si>
  <si>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</si>
  <si>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</si>
  <si>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</si>
  <si>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</si>
  <si>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</si>
  <si>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</si>
  <si>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</si>
  <si>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</si>
  <si>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</si>
  <si>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</si>
  <si>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</si>
  <si>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</si>
  <si>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</si>
  <si>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</si>
  <si>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</si>
  <si>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</si>
  <si>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Boiro</t>
  </si>
  <si>
    <t>Pobra do Caramiñal, A</t>
  </si>
  <si>
    <t>Ribeira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</si>
  <si>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</si>
  <si>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</si>
  <si>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</si>
  <si>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</si>
  <si>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</si>
  <si>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</si>
  <si>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</si>
  <si>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</si>
  <si>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</si>
  <si>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</si>
  <si>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</si>
  <si>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</si>
  <si>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</si>
  <si>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</si>
  <si>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</si>
  <si>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</si>
  <si>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</si>
  <si>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</si>
  <si>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</si>
  <si>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</si>
  <si>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</si>
  <si>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</si>
  <si>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</si>
  <si>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</si>
  <si>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Venezuela</t>
  </si>
  <si>
    <t>Peru</t>
  </si>
  <si>
    <t>Colombia</t>
  </si>
  <si>
    <t>Portugal</t>
  </si>
  <si>
    <t>Mauritania</t>
  </si>
  <si>
    <t>Brasil</t>
  </si>
  <si>
    <t>Senegal</t>
  </si>
  <si>
    <t>Rumania</t>
  </si>
  <si>
    <t>Ucrania</t>
  </si>
  <si>
    <t>Chile</t>
  </si>
  <si>
    <t>Republica Dominicana</t>
  </si>
  <si>
    <t>Argentina</t>
  </si>
  <si>
    <t>Estados Unidos de América</t>
  </si>
  <si>
    <t>Italia</t>
  </si>
  <si>
    <t>China</t>
  </si>
  <si>
    <t>Otros paises de África</t>
  </si>
  <si>
    <t>Cuba</t>
  </si>
  <si>
    <t>Francia</t>
  </si>
  <si>
    <t>Reino Unido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</si>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</sst>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7CA6E73-4136-4069-B837-B7F0586153CF}"/>
    <cellStyle name="Normal" xfId="0" builtinId="0"/>
    <cellStyle name="Normal 2" xfId="1" xr:uid="{AF2EB082-C636-4FE0-836E-084B24350648}"/>
    <cellStyle name="Porcentaje 2" xfId="2" xr:uid="{454C45EE-F9F5-4E06-BAD8-8E56DAC6C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1F-4AA4-88B1-E2CF9ADD0A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1F-4AA4-88B1-E2CF9ADD0A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1F-4AA4-88B1-E2CF9ADD0A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1F-4AA4-88B1-E2CF9ADD0A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41F-4AA4-88B1-E2CF9ADD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54413</c:v>
              </c:pt>
              <c:pt idx="1">
                <c:v>54840</c:v>
              </c:pt>
              <c:pt idx="2">
                <c:v>54917</c:v>
              </c:pt>
              <c:pt idx="3">
                <c:v>55304</c:v>
              </c:pt>
              <c:pt idx="4">
                <c:v>55608</c:v>
              </c:pt>
              <c:pt idx="5">
                <c:v>55651</c:v>
              </c:pt>
              <c:pt idx="6">
                <c:v>56094</c:v>
              </c:pt>
              <c:pt idx="7">
                <c:v>56279</c:v>
              </c:pt>
              <c:pt idx="8">
                <c:v>56438</c:v>
              </c:pt>
              <c:pt idx="9">
                <c:v>56531</c:v>
              </c:pt>
              <c:pt idx="10" formatCode="#,##0">
                <c:v>56607</c:v>
              </c:pt>
              <c:pt idx="11" formatCode="#,##0">
                <c:v>56601</c:v>
              </c:pt>
              <c:pt idx="12" formatCode="#,##0">
                <c:v>56297</c:v>
              </c:pt>
              <c:pt idx="13" formatCode="#,##0">
                <c:v>55945</c:v>
              </c:pt>
              <c:pt idx="14" formatCode="#,##0">
                <c:v>55645</c:v>
              </c:pt>
              <c:pt idx="15" formatCode="#,##0">
                <c:v>55484</c:v>
              </c:pt>
              <c:pt idx="16" formatCode="#,##0">
                <c:v>55301</c:v>
              </c:pt>
              <c:pt idx="17" formatCode="#,##0">
                <c:v>55062</c:v>
              </c:pt>
              <c:pt idx="18" formatCode="#,##0">
                <c:v>55050</c:v>
              </c:pt>
              <c:pt idx="19" formatCode="#,##0">
                <c:v>55085</c:v>
              </c:pt>
              <c:pt idx="20" formatCode="#,##0">
                <c:v>55163</c:v>
              </c:pt>
              <c:pt idx="21" formatCode="#,##0">
                <c:v>55175</c:v>
              </c:pt>
              <c:pt idx="22" formatCode="#,##0">
                <c:v>55209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A2-4368-BF3C-69D5A1AE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D7E-4C3E-B031-901A004920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D7E-4C3E-B031-901A00492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34-4CCE-A629-8DF600EB98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34-4CCE-A629-8DF600EB98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34-4CCE-A629-8DF600EB98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34-4CCE-A629-8DF600EB98C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B34-4CCE-A629-8DF600EB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2A-40CA-A3F5-67C9F85703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2A-40CA-A3F5-67C9F85703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2A-40CA-A3F5-67C9F85703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2A-40CA-A3F5-67C9F85703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C2A-40CA-A3F5-67C9F8570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15-4A23-B6A6-A205F42DB5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15-4A23-B6A6-A205F42DB50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15-4A23-B6A6-A205F42DB50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15-4A23-B6A6-A205F42DB5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B15-4A23-B6A6-A205F42D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73-49D7-8D87-BEE68592D1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73-49D7-8D87-BEE68592D1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73-49D7-8D87-BEE68592D1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73-49D7-8D87-BEE68592D14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3-49D7-8D87-BEE68592D14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73-49D7-8D87-BEE68592D1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A73-49D7-8D87-BEE68592D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F70B6F-9FDB-414D-B1B4-CD8C9465E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ADF448-8871-4E97-9FAF-4D47FB6D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B8FEDC-117B-4C96-B082-7CB5A3515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05FD2F-6491-4753-B253-35DDADB22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EBBBE5-DB03-42DC-B05E-817B0C28F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6A1AB6-C1F0-493D-A308-FD8A6425A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A03C4F2-983D-4BDB-A710-88C30D3209E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7D97F4C-1DE9-40DB-8006-C080BD348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06F1764-52EA-4503-8AD1-D26224892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FF19A1-2FD8-4911-A0B2-DE991B5EB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BEC58CE-D38D-48EB-8A5D-5B405A613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9C270B6-4849-41D7-95E1-7F224506A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7CBFBB-C7CA-47BA-9D4B-2C89691B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B428EE-564F-45F4-8EA8-89116299F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B4733C-8454-43C6-811A-CE929F309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A824CA9-7519-4C5C-A3D7-A44F183BB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7D50651-3B1D-472B-88CD-FBF8B2358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9F64C17-A1B5-40D7-887A-58EBE1D6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5589F74-815A-41A3-A102-E9BACC1FE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D135204-4C93-4341-A300-ACEDC1F3A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10D7FE-E5E9-402B-951D-9BF10EB79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C222-4D59-42C7-8F01-91D43328633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RIBEIRA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B96E37B-EFA8-4CD8-9222-5C7751362F3F}"/>
    <hyperlink ref="B14:C14" location="Municipios!A1" display="Municipios" xr:uid="{6359924D-0E65-4058-995F-54CFC3943485}"/>
    <hyperlink ref="B16:C16" location="'Datos Demograficos'!A1" display="Datos Demograficos" xr:uid="{F298313D-33DB-455F-ADEA-34A33D11B250}"/>
    <hyperlink ref="B18:C18" location="Nacionalidades!A1" display="Nacionalidades" xr:uid="{4D8529B1-E969-4CF5-A464-71B6751E034E}"/>
    <hyperlink ref="H18:I18" location="Trabajo!A1" display="Trabajo" xr:uid="{5A0AD304-6E4E-40DD-8C9A-E9345CF8F879}"/>
    <hyperlink ref="E12:F12" location="'Datos Economicos'!A1" display="Datos Económicos" xr:uid="{26CF8339-033D-4FC2-BB8D-7A968476D81E}"/>
    <hyperlink ref="E14" location="Trafico!A1" display="Tráfico" xr:uid="{8C2ED2FA-2530-4A03-A8E2-15782F821636}"/>
    <hyperlink ref="E16:F16" location="'Plazas Turisticas'!A1" display="Plazas Turisticas" xr:uid="{12FA0D93-FDBD-438D-ABEA-8EC3C40881E4}"/>
    <hyperlink ref="E18:F18" location="Bancos!A1" display="Bancos" xr:uid="{B976D982-2A73-4B71-B776-72DAEA974434}"/>
    <hyperlink ref="H12" location="Presupuestos!A1" display="Presupuestos" xr:uid="{C1BA816E-30A6-4030-81CC-7C654D80AFA3}"/>
    <hyperlink ref="H14" location="'Datos Catastrales'!A1" display="Datos Catastrales" xr:uid="{D805961A-EF6F-4BC2-9DE6-2DDC05A12D92}"/>
    <hyperlink ref="H16:I16" location="Hacienda!A1" display="Hacienda" xr:uid="{46BD0ED1-F27F-49A6-9898-920C36BFA2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2ED4-FBC0-42C0-B7D9-BB5F94BE81D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29</v>
      </c>
      <c r="C15" s="115">
        <v>29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0AEEB51-9E0A-44DE-9DED-770EC0E4099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FF3E-366F-455B-A677-B66A0B9D2C1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14291.18759</v>
      </c>
      <c r="C16" s="136">
        <v>719</v>
      </c>
      <c r="D16" s="136">
        <v>11047.113690000002</v>
      </c>
      <c r="E16" s="136">
        <v>17119.085140000003</v>
      </c>
      <c r="F16" s="136">
        <v>141.2946</v>
      </c>
      <c r="G16" s="136">
        <v>7992.6483200000002</v>
      </c>
      <c r="H16" s="136">
        <v>4252.2889900000009</v>
      </c>
      <c r="I16" s="136">
        <v>65</v>
      </c>
      <c r="J16" s="136">
        <v>4911.1339900000003</v>
      </c>
      <c r="K16" s="137">
        <v>60538.752320000007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16268.115399999999</v>
      </c>
      <c r="C20" s="136">
        <v>20726.84996</v>
      </c>
      <c r="D20" s="136">
        <v>83.753839999999997</v>
      </c>
      <c r="E20" s="136">
        <v>1454.9231</v>
      </c>
      <c r="F20" s="136">
        <v>14468.04429</v>
      </c>
      <c r="G20" s="136">
        <v>439.98253000000005</v>
      </c>
      <c r="H20" s="136">
        <v>65</v>
      </c>
      <c r="I20" s="136">
        <v>1788.62563</v>
      </c>
      <c r="J20" s="137">
        <v>55295.294750000001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18279.61738</v>
      </c>
      <c r="C24" s="136">
        <v>5061.6048499999997</v>
      </c>
      <c r="D24" s="136">
        <v>8957.5879800000002</v>
      </c>
      <c r="E24" s="136">
        <v>13167.50405</v>
      </c>
      <c r="F24" s="136">
        <v>7962.6010200000001</v>
      </c>
      <c r="G24" s="136">
        <v>1866.3794699999999</v>
      </c>
      <c r="H24" s="137">
        <v>55295.294750000001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40815A3-BFDA-427D-B1A3-FAC5D5EF584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4888-492A-482A-9981-24DE5721335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67598</v>
      </c>
      <c r="E15" s="150" t="s">
        <v>173</v>
      </c>
      <c r="F15" s="151">
        <v>37732</v>
      </c>
      <c r="G15" s="20"/>
      <c r="I15" s="100" t="s">
        <v>174</v>
      </c>
      <c r="J15" s="149">
        <v>82642</v>
      </c>
      <c r="K15" s="23"/>
    </row>
    <row r="16" spans="1:11" ht="51" customHeight="1" x14ac:dyDescent="0.3">
      <c r="A16" s="20"/>
      <c r="B16" s="150" t="s">
        <v>175</v>
      </c>
      <c r="C16" s="152">
        <v>2545941.6740600001</v>
      </c>
      <c r="E16" s="150" t="s">
        <v>176</v>
      </c>
      <c r="F16" s="153">
        <v>2481.0699000000004</v>
      </c>
      <c r="G16" s="20"/>
      <c r="I16" s="150" t="s">
        <v>177</v>
      </c>
      <c r="J16" s="152">
        <v>15988.699999999999</v>
      </c>
      <c r="K16" s="23"/>
    </row>
    <row r="17" spans="1:13" ht="51" customHeight="1" thickBot="1" x14ac:dyDescent="0.35">
      <c r="A17" s="20"/>
      <c r="B17" s="150" t="s">
        <v>178</v>
      </c>
      <c r="C17" s="152">
        <v>1770007.3379200001</v>
      </c>
      <c r="E17" s="150" t="s">
        <v>179</v>
      </c>
      <c r="F17" s="153">
        <v>1086.6474000000001</v>
      </c>
      <c r="G17" s="20"/>
      <c r="I17" s="154" t="s">
        <v>180</v>
      </c>
      <c r="J17" s="155">
        <v>125219</v>
      </c>
      <c r="K17" s="23"/>
    </row>
    <row r="18" spans="1:13" ht="51" customHeight="1" thickBot="1" x14ac:dyDescent="0.35">
      <c r="A18" s="20"/>
      <c r="B18" s="154" t="s">
        <v>181</v>
      </c>
      <c r="C18" s="156">
        <v>775934.33614000003</v>
      </c>
      <c r="D18" s="157"/>
      <c r="E18" s="154" t="s">
        <v>182</v>
      </c>
      <c r="F18" s="158">
        <v>1394.4225000000001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334E6A9-31F7-426B-90CC-A7E54272222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0C68-7059-466E-B789-35909FC8481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26354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3085.5532336647188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18314.825125218184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0.88085823058278501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A4B0155-B9A9-4526-B0F9-4063C94DC1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8E3E-A7FF-46CC-878B-E462A91D9F5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187.92000198364258</v>
      </c>
      <c r="H14" s="25" t="s">
        <v>17</v>
      </c>
      <c r="I14" s="26">
        <v>2.3637914577152835E-2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55209</v>
      </c>
      <c r="H16" s="25" t="s">
        <v>17</v>
      </c>
      <c r="I16" s="26">
        <v>4.8924674486839903E-2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4.3398721222989003E-2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293.78990749907319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7.7629263344744519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1758</v>
      </c>
      <c r="H24" s="25" t="s">
        <v>17</v>
      </c>
      <c r="I24" s="26">
        <v>4.3815268050743962E-2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15500</v>
      </c>
      <c r="H26" s="25" t="s">
        <v>17</v>
      </c>
      <c r="I26" s="26">
        <v>2.955922428967277E-2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2396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3658</v>
      </c>
      <c r="H30" s="25" t="s">
        <v>17</v>
      </c>
      <c r="I30" s="26">
        <v>6.230731233712037E-2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29</v>
      </c>
      <c r="H32" s="25" t="s">
        <v>17</v>
      </c>
      <c r="I32" s="26">
        <v>3.7760416666666664E-2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37898</v>
      </c>
      <c r="H36" s="25" t="s">
        <v>17</v>
      </c>
      <c r="I36" s="26">
        <v>4.5999919890371187E-2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64720.034239999994</v>
      </c>
      <c r="H38" s="25" t="s">
        <v>17</v>
      </c>
      <c r="I38" s="26">
        <v>5.0416136730212974E-2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18314.825125218184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FD770F4-143F-4EC7-9F30-830D628297B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DF12-3DEB-4D0F-A607-BE0B398CEAFD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187.92000198364258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139.9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7.7629263344744519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18998</v>
      </c>
    </row>
    <row r="25" spans="1:7" x14ac:dyDescent="0.3">
      <c r="B25" s="49" t="s">
        <v>37</v>
      </c>
      <c r="C25" s="50">
        <v>9181</v>
      </c>
    </row>
    <row r="26" spans="1:7" x14ac:dyDescent="0.3">
      <c r="B26" s="49" t="s">
        <v>38</v>
      </c>
      <c r="C26" s="50">
        <v>27030</v>
      </c>
    </row>
  </sheetData>
  <mergeCells count="3">
    <mergeCell ref="C6:E6"/>
    <mergeCell ref="C8:E8"/>
    <mergeCell ref="C10:E10"/>
  </mergeCells>
  <hyperlinks>
    <hyperlink ref="A7" location="Indice!A1" display="Índice" xr:uid="{8A0A41A3-5980-458E-A940-F86C388BAEE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0AEB-09E8-448F-BE67-FA55E3F395B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55209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0.50892064699596085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4.3398721222989003E-2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0.53674219228413966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293.78990749907319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0.23235342063793946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322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192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606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-284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7022</v>
      </c>
      <c r="H35" s="61"/>
      <c r="I35" s="61">
        <v>8086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3650</v>
      </c>
      <c r="H37" s="63">
        <v>3372</v>
      </c>
      <c r="I37" s="63">
        <v>4191</v>
      </c>
      <c r="J37" s="63">
        <v>3895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0219E99-002D-45AD-A1EF-FA582ACA855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8C59-AFE4-46D3-9353-E4BC5139431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52813</v>
      </c>
      <c r="D11" s="66"/>
      <c r="E11" s="67" t="s">
        <v>53</v>
      </c>
      <c r="F11" s="65">
        <v>2396</v>
      </c>
      <c r="G11" s="67" t="s">
        <v>54</v>
      </c>
      <c r="H11" s="66"/>
      <c r="I11" s="65">
        <v>473</v>
      </c>
      <c r="J11" s="67" t="s">
        <v>55</v>
      </c>
      <c r="K11" s="68">
        <v>776</v>
      </c>
    </row>
    <row r="12" spans="1:11" ht="30.75" customHeight="1" thickBot="1" x14ac:dyDescent="0.35">
      <c r="B12" s="64" t="s">
        <v>56</v>
      </c>
      <c r="C12" s="65">
        <v>1043</v>
      </c>
      <c r="D12" s="67"/>
      <c r="E12" s="67" t="s">
        <v>57</v>
      </c>
      <c r="F12" s="65">
        <v>102</v>
      </c>
      <c r="G12" s="67" t="s">
        <v>58</v>
      </c>
      <c r="H12" s="67"/>
      <c r="I12" s="65">
        <v>1</v>
      </c>
      <c r="J12" s="67" t="s">
        <v>59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55209</v>
      </c>
      <c r="J14" s="69"/>
      <c r="K14" s="69"/>
    </row>
    <row r="16" spans="1:11" x14ac:dyDescent="0.3">
      <c r="B16" s="21" t="s">
        <v>62</v>
      </c>
      <c r="C16" s="76">
        <v>431</v>
      </c>
    </row>
    <row r="17" spans="2:3" x14ac:dyDescent="0.3">
      <c r="B17" s="21" t="s">
        <v>63</v>
      </c>
      <c r="C17" s="76">
        <v>195</v>
      </c>
    </row>
    <row r="18" spans="2:3" x14ac:dyDescent="0.3">
      <c r="B18" s="21" t="s">
        <v>64</v>
      </c>
      <c r="C18" s="76">
        <v>167</v>
      </c>
    </row>
    <row r="19" spans="2:3" x14ac:dyDescent="0.3">
      <c r="B19" s="21" t="s">
        <v>65</v>
      </c>
      <c r="C19" s="76">
        <v>157</v>
      </c>
    </row>
    <row r="20" spans="2:3" x14ac:dyDescent="0.3">
      <c r="B20" s="21" t="s">
        <v>66</v>
      </c>
      <c r="C20" s="76">
        <v>148</v>
      </c>
    </row>
    <row r="21" spans="2:3" x14ac:dyDescent="0.3">
      <c r="B21" s="21" t="s">
        <v>67</v>
      </c>
      <c r="C21" s="76">
        <v>140</v>
      </c>
    </row>
    <row r="22" spans="2:3" x14ac:dyDescent="0.3">
      <c r="B22" s="21" t="s">
        <v>68</v>
      </c>
      <c r="C22" s="76">
        <v>122</v>
      </c>
    </row>
    <row r="23" spans="2:3" x14ac:dyDescent="0.3">
      <c r="B23" s="21" t="s">
        <v>69</v>
      </c>
      <c r="C23" s="76">
        <v>113</v>
      </c>
    </row>
    <row r="24" spans="2:3" x14ac:dyDescent="0.3">
      <c r="B24" s="21" t="s">
        <v>70</v>
      </c>
      <c r="C24" s="76">
        <v>70</v>
      </c>
    </row>
    <row r="25" spans="2:3" x14ac:dyDescent="0.3">
      <c r="B25" s="21" t="s">
        <v>71</v>
      </c>
      <c r="C25" s="76">
        <v>70</v>
      </c>
    </row>
    <row r="26" spans="2:3" x14ac:dyDescent="0.3">
      <c r="B26" s="21" t="s">
        <v>72</v>
      </c>
      <c r="C26" s="76">
        <v>69</v>
      </c>
    </row>
    <row r="27" spans="2:3" x14ac:dyDescent="0.3">
      <c r="B27" s="21" t="s">
        <v>73</v>
      </c>
      <c r="C27" s="76">
        <v>68</v>
      </c>
    </row>
    <row r="28" spans="2:3" x14ac:dyDescent="0.3">
      <c r="B28" s="21" t="s">
        <v>74</v>
      </c>
      <c r="C28" s="76">
        <v>63</v>
      </c>
    </row>
    <row r="29" spans="2:3" x14ac:dyDescent="0.3">
      <c r="B29" s="21" t="s">
        <v>75</v>
      </c>
      <c r="C29" s="76">
        <v>55</v>
      </c>
    </row>
    <row r="30" spans="2:3" x14ac:dyDescent="0.3">
      <c r="B30" s="21" t="s">
        <v>76</v>
      </c>
      <c r="C30" s="76">
        <v>51</v>
      </c>
    </row>
    <row r="31" spans="2:3" x14ac:dyDescent="0.3">
      <c r="B31" s="21" t="s">
        <v>77</v>
      </c>
      <c r="C31" s="76">
        <v>42</v>
      </c>
    </row>
    <row r="32" spans="2:3" x14ac:dyDescent="0.3">
      <c r="B32" s="21" t="s">
        <v>78</v>
      </c>
      <c r="C32" s="76">
        <v>39</v>
      </c>
    </row>
    <row r="33" spans="2:3" x14ac:dyDescent="0.3">
      <c r="B33" s="21" t="s">
        <v>79</v>
      </c>
      <c r="C33" s="76">
        <v>35</v>
      </c>
    </row>
    <row r="34" spans="2:3" x14ac:dyDescent="0.3">
      <c r="B34" s="21" t="s">
        <v>80</v>
      </c>
      <c r="C34" s="76">
        <v>25</v>
      </c>
    </row>
    <row r="35" spans="2:3" x14ac:dyDescent="0.3">
      <c r="B35" s="21" t="s">
        <v>81</v>
      </c>
      <c r="C35" s="76">
        <v>25</v>
      </c>
    </row>
    <row r="36" spans="2:3" x14ac:dyDescent="0.3">
      <c r="B36" s="21" t="s">
        <v>82</v>
      </c>
      <c r="C36" s="76">
        <v>22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26E194F-439A-42A1-BD63-793BF545EB3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0A8B-9727-4376-BFB5-4D907A8A482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12682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4859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2396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2463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0.13711518120581195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2383</v>
      </c>
      <c r="E28" s="89">
        <v>288</v>
      </c>
      <c r="F28" s="89">
        <v>7865</v>
      </c>
      <c r="G28" s="90">
        <v>4964</v>
      </c>
      <c r="H28" s="90">
        <f>SUM(D28:G28)</f>
        <v>15500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7F13087-55CB-438D-A782-9F948E5DA4F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3C22-52CA-4729-8A8F-F3F9E24664C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1493</v>
      </c>
      <c r="D15" s="107">
        <v>9250</v>
      </c>
      <c r="E15" s="108">
        <v>158</v>
      </c>
      <c r="G15" s="105" t="s">
        <v>95</v>
      </c>
      <c r="H15" s="109">
        <v>752</v>
      </c>
      <c r="I15" s="107">
        <v>206</v>
      </c>
      <c r="J15" s="107">
        <v>6565</v>
      </c>
      <c r="K15" s="110">
        <v>3378</v>
      </c>
      <c r="L15" s="111"/>
      <c r="M15" s="105" t="s">
        <v>95</v>
      </c>
      <c r="N15" s="112">
        <v>3798</v>
      </c>
      <c r="O15" s="112">
        <v>2802</v>
      </c>
      <c r="P15" s="112">
        <v>1670</v>
      </c>
      <c r="Q15" s="108">
        <v>2631</v>
      </c>
      <c r="R15" s="23"/>
    </row>
    <row r="16" spans="1:18" ht="34.5" customHeight="1" thickBot="1" x14ac:dyDescent="0.35">
      <c r="A16" s="20"/>
      <c r="B16" s="113" t="s">
        <v>107</v>
      </c>
      <c r="C16" s="114">
        <v>712</v>
      </c>
      <c r="D16" s="115">
        <v>901</v>
      </c>
      <c r="E16" s="116">
        <v>145</v>
      </c>
      <c r="G16" s="113" t="s">
        <v>107</v>
      </c>
      <c r="H16" s="114">
        <v>281</v>
      </c>
      <c r="I16" s="115">
        <v>44</v>
      </c>
      <c r="J16" s="115">
        <v>649</v>
      </c>
      <c r="K16" s="116">
        <v>784</v>
      </c>
      <c r="L16" s="111"/>
      <c r="M16" s="113" t="s">
        <v>107</v>
      </c>
      <c r="N16" s="115">
        <v>1584</v>
      </c>
      <c r="O16" s="115">
        <v>154</v>
      </c>
      <c r="P16" s="115">
        <v>15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0B9A09D-F84B-4F06-A77C-A189FAA9151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495-2FA8-4F16-B80C-4EF327EDEDC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29655</v>
      </c>
      <c r="C15" s="115">
        <v>3354</v>
      </c>
      <c r="D15" s="115">
        <v>4120</v>
      </c>
      <c r="E15" s="115">
        <v>66</v>
      </c>
      <c r="F15" s="115">
        <v>196</v>
      </c>
      <c r="G15" s="116">
        <v>507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18483</v>
      </c>
      <c r="C21" s="115">
        <v>16727</v>
      </c>
      <c r="D21" s="116">
        <v>35210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5EBB3EF-C953-4227-8EBB-FECE81633F2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59E2-25C8-4F08-86E4-B2DDAF47197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8</v>
      </c>
      <c r="D16" s="122">
        <v>3</v>
      </c>
      <c r="E16" s="122">
        <v>26</v>
      </c>
      <c r="F16" s="122">
        <v>8</v>
      </c>
      <c r="G16" s="123">
        <v>0</v>
      </c>
      <c r="H16" s="124">
        <v>45</v>
      </c>
      <c r="I16" s="23"/>
    </row>
    <row r="17" spans="1:9" ht="32.25" customHeight="1" thickBot="1" x14ac:dyDescent="0.35">
      <c r="A17" s="20"/>
      <c r="B17" s="125" t="s">
        <v>127</v>
      </c>
      <c r="C17" s="115">
        <v>9</v>
      </c>
      <c r="D17" s="115">
        <v>6</v>
      </c>
      <c r="E17" s="115">
        <v>26</v>
      </c>
      <c r="F17" s="115">
        <v>7</v>
      </c>
      <c r="G17" s="126">
        <v>0</v>
      </c>
      <c r="H17" s="116">
        <v>48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99</v>
      </c>
      <c r="D22" s="122">
        <v>1591</v>
      </c>
      <c r="E22" s="122">
        <v>777</v>
      </c>
      <c r="F22" s="122">
        <v>86</v>
      </c>
      <c r="G22" s="123">
        <v>0</v>
      </c>
      <c r="H22" s="124">
        <v>2553</v>
      </c>
      <c r="I22" s="23"/>
    </row>
    <row r="23" spans="1:9" ht="32.25" customHeight="1" thickBot="1" x14ac:dyDescent="0.35">
      <c r="A23" s="20"/>
      <c r="B23" s="125" t="s">
        <v>127</v>
      </c>
      <c r="C23" s="115">
        <v>109</v>
      </c>
      <c r="D23" s="115">
        <v>2677</v>
      </c>
      <c r="E23" s="115">
        <v>792</v>
      </c>
      <c r="F23" s="115">
        <v>80</v>
      </c>
      <c r="G23" s="126">
        <v>0</v>
      </c>
      <c r="H23" s="116">
        <v>3658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CB7C190-8393-4107-8C9C-41420805807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2025-06-02T10:34:38Z</dcterms:modified>
</cp:coreProperties>
</file>